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8840" windowHeight="11955"/>
  </bookViews>
  <sheets>
    <sheet name="College Cash Flow Analysis" sheetId="1" r:id="rId1"/>
    <sheet name="Sheet2" sheetId="2" r:id="rId2"/>
    <sheet name="Sheet3" sheetId="3" r:id="rId3"/>
    <sheet name="Sheet1" sheetId="4" r:id="rId4"/>
  </sheets>
  <calcPr calcId="145621"/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13" i="1"/>
  <c r="C20" i="1"/>
  <c r="D20" i="1"/>
  <c r="E20" i="1"/>
  <c r="F20" i="1"/>
  <c r="B20" i="1"/>
  <c r="F6" i="1"/>
  <c r="F10" i="1" s="1"/>
  <c r="F7" i="1"/>
  <c r="F8" i="1"/>
  <c r="F9" i="1"/>
  <c r="F5" i="1"/>
  <c r="F4" i="1"/>
  <c r="E10" i="1"/>
  <c r="D10" i="1"/>
  <c r="C10" i="1"/>
  <c r="B10" i="1"/>
</calcChain>
</file>

<file path=xl/sharedStrings.xml><?xml version="1.0" encoding="utf-8"?>
<sst xmlns="http://schemas.openxmlformats.org/spreadsheetml/2006/main" count="28" uniqueCount="21">
  <si>
    <t>Projected College Cash Flow Analysis</t>
  </si>
  <si>
    <t>Resources</t>
  </si>
  <si>
    <t xml:space="preserve">Feshman </t>
  </si>
  <si>
    <t>Sophomore</t>
  </si>
  <si>
    <t>Junior</t>
  </si>
  <si>
    <t>Senior</t>
  </si>
  <si>
    <t>Total</t>
  </si>
  <si>
    <t>529 Plans</t>
  </si>
  <si>
    <t>Financial Aid</t>
  </si>
  <si>
    <t>Job</t>
  </si>
  <si>
    <t>Parents</t>
  </si>
  <si>
    <t>Savings</t>
  </si>
  <si>
    <t>Other</t>
  </si>
  <si>
    <t>Expenses</t>
  </si>
  <si>
    <t>Books</t>
  </si>
  <si>
    <t>Clothes</t>
  </si>
  <si>
    <t>Entertainment</t>
  </si>
  <si>
    <t>Room and Board</t>
  </si>
  <si>
    <t>Tuition</t>
  </si>
  <si>
    <t>Miscellaneous</t>
  </si>
  <si>
    <t>Activities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</si>
</sst>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2"/>
      <color rgb="FF7030A0"/>
      <name val="Cambria"/>
      <family val="1"/>
      <scheme val="major"/>
    </font>
    <font>
      <b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2" borderId="0" applyNumberFormat="0" applyBorder="0" applyAlignment="0" applyProtection="0"/>
    <xf numFmtId="0" fontId="5" fillId="0" borderId="3" applyNumberFormat="0" applyFill="0" applyAlignment="0" applyProtection="0"/>
  </cellStyleXfs>
  <cellXfs count="11">
    <xf numFmtId="0" fontId="0" fillId="0" borderId="0" xfId="0"/>
    <xf numFmtId="0" fontId="3" fillId="0" borderId="2" xfId="3"/>
    <xf numFmtId="0" fontId="5" fillId="0" borderId="3" xfId="5"/>
    <xf numFmtId="44" fontId="5" fillId="0" borderId="3" xfId="1" applyFont="1" applyBorder="1"/>
    <xf numFmtId="44" fontId="5" fillId="0" borderId="3" xfId="5" applyNumberFormat="1"/>
    <xf numFmtId="0" fontId="4" fillId="2" borderId="0" xfId="4"/>
    <xf numFmtId="44" fontId="4" fillId="2" borderId="0" xfId="4" applyNumberFormat="1"/>
    <xf numFmtId="43" fontId="4" fillId="2" borderId="0" xfId="4" applyNumberFormat="1"/>
    <xf numFmtId="0" fontId="6" fillId="0" borderId="0" xfId="0" applyFont="1"/>
    <xf numFmtId="0" fontId="7" fillId="0" borderId="1" xfId="2" applyFont="1" applyBorder="1" applyAlignment="1"/>
    <xf numFmtId="0" fontId="8" fillId="0" borderId="0" xfId="0" applyFont="1"/>
  </cellXfs>
  <cellStyles count="6">
    <cellStyle name="Bad" xfId="4" builtinId="27"/>
    <cellStyle name="Currency" xfId="1" builtinId="4"/>
    <cellStyle name="Heading 2" xfId="3" builtinId="17"/>
    <cellStyle name="Normal" xfId="0" builtinId="0"/>
    <cellStyle name="Title" xfId="2" builtinId="15"/>
    <cellStyle name="Total" xfId="5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I3" sqref="I3"/>
    </sheetView>
  </sheetViews>
  <sheetFormatPr defaultRowHeight="15" x14ac:dyDescent="0.25"/>
  <cols>
    <col min="1" max="1" width="14.85546875" customWidth="1"/>
    <col min="2" max="5" width="11.5703125" bestFit="1" customWidth="1"/>
    <col min="6" max="6" width="14.28515625" bestFit="1" customWidth="1"/>
  </cols>
  <sheetData>
    <row r="1" spans="1:7" ht="27.75" thickBot="1" x14ac:dyDescent="0.4">
      <c r="A1" s="9" t="s">
        <v>0</v>
      </c>
      <c r="B1" s="9"/>
      <c r="C1" s="9"/>
      <c r="D1" s="9"/>
      <c r="E1" s="9"/>
      <c r="F1" s="9"/>
    </row>
    <row r="2" spans="1:7" ht="21.75" thickTop="1" x14ac:dyDescent="0.35">
      <c r="A2" s="10" t="s">
        <v>1</v>
      </c>
      <c r="G2" s="8"/>
    </row>
    <row r="3" spans="1:7" ht="18" thickBot="1" x14ac:dyDescent="0.35">
      <c r="A3" s="1"/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7" ht="15.75" thickTop="1" x14ac:dyDescent="0.25">
      <c r="A4" s="5" t="s">
        <v>7</v>
      </c>
      <c r="B4" s="6">
        <v>2700</v>
      </c>
      <c r="C4" s="6">
        <v>2889</v>
      </c>
      <c r="D4" s="6">
        <v>3091.23</v>
      </c>
      <c r="E4" s="6">
        <v>3307.62</v>
      </c>
      <c r="F4" s="6">
        <f>SUM(B4:E4)</f>
        <v>11987.849999999999</v>
      </c>
    </row>
    <row r="5" spans="1:7" x14ac:dyDescent="0.25">
      <c r="A5" s="5" t="s">
        <v>8</v>
      </c>
      <c r="B5" s="7">
        <v>5250</v>
      </c>
      <c r="C5" s="7">
        <v>5617.5</v>
      </c>
      <c r="D5" s="7">
        <v>6010.73</v>
      </c>
      <c r="E5" s="7">
        <v>6431.48</v>
      </c>
      <c r="F5" s="7">
        <f>SUM(B5:E5)</f>
        <v>23309.71</v>
      </c>
    </row>
    <row r="6" spans="1:7" x14ac:dyDescent="0.25">
      <c r="A6" s="5" t="s">
        <v>9</v>
      </c>
      <c r="B6" s="7">
        <v>3100</v>
      </c>
      <c r="C6" s="7">
        <v>3317</v>
      </c>
      <c r="D6" s="7">
        <v>3549.19</v>
      </c>
      <c r="E6" s="7">
        <v>3797.63</v>
      </c>
      <c r="F6" s="7">
        <f t="shared" ref="F6:F9" si="0">SUM(B6:E6)</f>
        <v>13763.82</v>
      </c>
    </row>
    <row r="7" spans="1:7" x14ac:dyDescent="0.25">
      <c r="A7" s="5" t="s">
        <v>10</v>
      </c>
      <c r="B7" s="7">
        <v>3700</v>
      </c>
      <c r="C7" s="7">
        <v>3959</v>
      </c>
      <c r="D7" s="7">
        <v>4236.13</v>
      </c>
      <c r="E7" s="7">
        <v>4532.66</v>
      </c>
      <c r="F7" s="7">
        <f t="shared" si="0"/>
        <v>16427.79</v>
      </c>
    </row>
    <row r="8" spans="1:7" x14ac:dyDescent="0.25">
      <c r="A8" s="5" t="s">
        <v>11</v>
      </c>
      <c r="B8" s="7">
        <v>4250</v>
      </c>
      <c r="C8" s="7">
        <v>4547.5</v>
      </c>
      <c r="D8" s="7">
        <v>4865.83</v>
      </c>
      <c r="E8" s="7">
        <v>5206.43</v>
      </c>
      <c r="F8" s="7">
        <f t="shared" si="0"/>
        <v>18869.760000000002</v>
      </c>
    </row>
    <row r="9" spans="1:7" x14ac:dyDescent="0.25">
      <c r="A9" s="5" t="s">
        <v>12</v>
      </c>
      <c r="B9" s="7">
        <v>1100</v>
      </c>
      <c r="C9" s="7">
        <v>1177</v>
      </c>
      <c r="D9" s="7">
        <v>1259.3900000000001</v>
      </c>
      <c r="E9" s="7">
        <v>1347.55</v>
      </c>
      <c r="F9" s="7">
        <f t="shared" si="0"/>
        <v>4883.9400000000005</v>
      </c>
    </row>
    <row r="10" spans="1:7" ht="15.75" thickBot="1" x14ac:dyDescent="0.3">
      <c r="A10" s="3" t="s">
        <v>6</v>
      </c>
      <c r="B10" s="3">
        <f>SUM(B4:B9)</f>
        <v>20100</v>
      </c>
      <c r="C10" s="3">
        <f>SUM(C4:C9)</f>
        <v>21507</v>
      </c>
      <c r="D10" s="3">
        <f>SUM(D4:D9)</f>
        <v>23012.5</v>
      </c>
      <c r="E10" s="3">
        <f>SUM(E4:E9)</f>
        <v>24623.37</v>
      </c>
      <c r="F10" s="3">
        <f>SUM(F4:F9)</f>
        <v>89242.87</v>
      </c>
    </row>
    <row r="11" spans="1:7" ht="21.75" thickTop="1" x14ac:dyDescent="0.35">
      <c r="A11" s="10" t="s">
        <v>13</v>
      </c>
      <c r="G11" s="8"/>
    </row>
    <row r="12" spans="1:7" ht="18" thickBot="1" x14ac:dyDescent="0.35">
      <c r="B12" s="1" t="s">
        <v>2</v>
      </c>
      <c r="C12" s="1" t="s">
        <v>3</v>
      </c>
      <c r="D12" s="1" t="s">
        <v>4</v>
      </c>
      <c r="E12" s="1" t="s">
        <v>5</v>
      </c>
      <c r="F12" s="1" t="s">
        <v>6</v>
      </c>
    </row>
    <row r="13" spans="1:7" ht="15.75" thickTop="1" x14ac:dyDescent="0.25">
      <c r="A13" s="5" t="s">
        <v>20</v>
      </c>
      <c r="B13" s="6">
        <v>500</v>
      </c>
      <c r="C13" s="6">
        <v>535</v>
      </c>
      <c r="D13" s="6">
        <v>572.45000000000005</v>
      </c>
      <c r="E13" s="6">
        <v>612.52</v>
      </c>
      <c r="F13" s="6">
        <f>SUM(B13:E13)</f>
        <v>2219.9700000000003</v>
      </c>
    </row>
    <row r="14" spans="1:7" x14ac:dyDescent="0.25">
      <c r="A14" s="5" t="s">
        <v>14</v>
      </c>
      <c r="B14" s="7">
        <v>650</v>
      </c>
      <c r="C14" s="7">
        <v>695.5</v>
      </c>
      <c r="D14" s="7">
        <v>744.19</v>
      </c>
      <c r="E14" s="7">
        <v>796.28</v>
      </c>
      <c r="F14" s="7">
        <f t="shared" ref="F14:F19" si="1">SUM(B14:E14)</f>
        <v>2885.9700000000003</v>
      </c>
    </row>
    <row r="15" spans="1:7" x14ac:dyDescent="0.25">
      <c r="A15" s="5" t="s">
        <v>15</v>
      </c>
      <c r="B15" s="7">
        <v>750</v>
      </c>
      <c r="C15" s="7">
        <v>802.5</v>
      </c>
      <c r="D15" s="7">
        <v>858.68</v>
      </c>
      <c r="E15" s="7">
        <v>918.78</v>
      </c>
      <c r="F15" s="7">
        <f t="shared" si="1"/>
        <v>3329.96</v>
      </c>
    </row>
    <row r="16" spans="1:7" x14ac:dyDescent="0.25">
      <c r="A16" s="5" t="s">
        <v>16</v>
      </c>
      <c r="B16" s="7">
        <v>1650</v>
      </c>
      <c r="C16" s="7">
        <v>1765.5</v>
      </c>
      <c r="D16" s="7">
        <v>1889.09</v>
      </c>
      <c r="E16" s="7">
        <v>2021.32</v>
      </c>
      <c r="F16" s="7">
        <f t="shared" si="1"/>
        <v>7325.91</v>
      </c>
    </row>
    <row r="17" spans="1:6" x14ac:dyDescent="0.25">
      <c r="A17" s="5" t="s">
        <v>17</v>
      </c>
      <c r="B17" s="7">
        <v>7200</v>
      </c>
      <c r="C17" s="7">
        <v>7704</v>
      </c>
      <c r="D17" s="7">
        <v>8243.2800000000007</v>
      </c>
      <c r="E17" s="7">
        <v>8820.31</v>
      </c>
      <c r="F17" s="7">
        <f t="shared" si="1"/>
        <v>31967.589999999997</v>
      </c>
    </row>
    <row r="18" spans="1:6" x14ac:dyDescent="0.25">
      <c r="A18" s="5" t="s">
        <v>18</v>
      </c>
      <c r="B18" s="7">
        <v>8250</v>
      </c>
      <c r="C18" s="7">
        <v>8827.5</v>
      </c>
      <c r="D18" s="7">
        <v>9445.43</v>
      </c>
      <c r="E18" s="7">
        <v>10106.6</v>
      </c>
      <c r="F18" s="7">
        <f t="shared" si="1"/>
        <v>36629.53</v>
      </c>
    </row>
    <row r="19" spans="1:6" x14ac:dyDescent="0.25">
      <c r="A19" s="5" t="s">
        <v>19</v>
      </c>
      <c r="B19" s="7">
        <v>1100</v>
      </c>
      <c r="C19" s="7">
        <v>1177</v>
      </c>
      <c r="D19" s="7">
        <v>1259.3900000000001</v>
      </c>
      <c r="E19" s="7">
        <v>1347.55</v>
      </c>
      <c r="F19" s="7">
        <f t="shared" si="1"/>
        <v>4883.9400000000005</v>
      </c>
    </row>
    <row r="20" spans="1:6" ht="15.75" thickBot="1" x14ac:dyDescent="0.3">
      <c r="A20" s="2" t="s">
        <v>6</v>
      </c>
      <c r="B20" s="4">
        <f>SUM(B13:B19)</f>
        <v>20100</v>
      </c>
      <c r="C20" s="4">
        <f t="shared" ref="C20:F20" si="2">SUM(C13:C19)</f>
        <v>21507</v>
      </c>
      <c r="D20" s="4">
        <f t="shared" si="2"/>
        <v>23012.510000000002</v>
      </c>
      <c r="E20" s="4">
        <f t="shared" si="2"/>
        <v>24623.359999999997</v>
      </c>
      <c r="F20" s="4">
        <f t="shared" si="2"/>
        <v>89242.87</v>
      </c>
    </row>
    <row r="21" spans="1:6" ht="15.75" thickTop="1" x14ac:dyDescent="0.25"/>
  </sheetData>
  <pageMargins left="0.7" right="0.7" top="0.75" bottom="0.75" header="0.3" footer="0.3"/>
  <pageSetup orientation="portrait" r:id="rId1"/>
  <headerFooter>
    <oddFooter>&amp;LLab 1-3 Part 1 College Resources and Expenses - Jean Laumann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College Cash Flow Analysis</vt:lpstr>
      <vt:lpstr>Sheet2</vt:lpstr>
      <vt:lpstr>Sheet3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Porjected College Cash Flow</dc:title>
  <dc:subject>CIS-1110</dc:subject>
  <dc:creator>Jean Laumann</dc:creator>
  <cp:keywords>Cash Flow</cp:keywords>
  <cp:lastModifiedBy>Windows User</cp:lastModifiedBy>
  <cp:lastPrinted>2013-04-16T21:04:51Z</cp:lastPrinted>
  <dcterms:created xsi:type="dcterms:W3CDTF">2013-03-10T17:09:31Z</dcterms:created>
  <dcterms:modified xsi:type="dcterms:W3CDTF">2013-04-16T21:31:30Z</dcterms:modified>
</cp:coreProperties>
</file>